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1\สขร ไตรมาส 1-2 2569  จำนวน 6 เดือน\"/>
    </mc:Choice>
  </mc:AlternateContent>
  <xr:revisionPtr revIDLastSave="0" documentId="13_ncr:1_{A44F10B6-BFE7-43DC-BBD7-DE852EFEA5D8}" xr6:coauthVersionLast="46" xr6:coauthVersionMax="47" xr10:uidLastSave="{00000000-0000-0000-0000-000000000000}"/>
  <bookViews>
    <workbookView xWindow="-120" yWindow="-120" windowWidth="29040" windowHeight="15840" xr2:uid="{DAB02B38-49F4-4C28-9D2B-133286F6D52A}"/>
  </bookViews>
  <sheets>
    <sheet name="ธันวาคม 2568" sheetId="35" r:id="rId1"/>
  </sheets>
  <definedNames>
    <definedName name="_xlnm.Print_Titles" localSheetId="0">'ธันวาคม 2568'!$1:$7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5" l="1"/>
  <c r="G10" i="35"/>
  <c r="H10" i="35"/>
  <c r="I10" i="35"/>
  <c r="D11" i="35"/>
  <c r="G11" i="35"/>
  <c r="H11" i="35"/>
  <c r="I11" i="35"/>
  <c r="D12" i="35"/>
  <c r="G12" i="35"/>
  <c r="H12" i="35"/>
  <c r="I12" i="35"/>
  <c r="D13" i="35"/>
  <c r="G13" i="35"/>
  <c r="H13" i="35"/>
  <c r="I13" i="35"/>
  <c r="D14" i="35"/>
  <c r="G14" i="35"/>
  <c r="H14" i="35"/>
  <c r="I14" i="35"/>
  <c r="D15" i="35"/>
  <c r="G15" i="35"/>
  <c r="H15" i="35"/>
  <c r="I15" i="35"/>
  <c r="I9" i="35"/>
  <c r="H9" i="35"/>
  <c r="G9" i="35"/>
  <c r="D9" i="35"/>
  <c r="I8" i="35"/>
  <c r="H8" i="35"/>
  <c r="G8" i="35"/>
  <c r="D8" i="35"/>
</calcChain>
</file>

<file path=xl/sharedStrings.xml><?xml version="1.0" encoding="utf-8"?>
<sst xmlns="http://schemas.openxmlformats.org/spreadsheetml/2006/main" count="59" uniqueCount="41">
  <si>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</si>
  <si>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</si>
  <si>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</si>
  <si>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</si>
  <si>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</si>
  <si>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</si>
  <si>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</si>
  <si>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</si>
  <si>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</si>
  <si>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</si>
  <si>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</si>
  <si>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</si>
  <si>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</si>
  <si>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แบบสรุปผลการดำเนินการจัดซื้อจัดจ้างในรอบเดือน ธันวาคม  2568</t>
  </si>
  <si>
    <t>วันที่ 5 เดือน มกราคม พ.ศ. 2569</t>
  </si>
  <si>
    <t>ซื้อวัสดุยานพาหนะและขนส่ง สำหรับกองช่าง
จำนวน 1 รายการ</t>
  </si>
  <si>
    <t>บจก.บ่อทองอะไหล่</t>
  </si>
  <si>
    <t>ซื้อวัสดุไฟฟ้าและวิทยุ สำหรับกองช่าง จำนวน
2 รายการ</t>
  </si>
  <si>
    <t>บจก.สุทธิพงษ์ 
ไลท์ติ้ง</t>
  </si>
  <si>
    <t>จ้างซ่อมแซมตัวล็อคโต๊ะทำงาน หมายเลขครุภัณฑ์ 400-39-0009</t>
  </si>
  <si>
    <t>นายบารเมษฐ์
เกตุแก้ว</t>
  </si>
  <si>
    <t>จ้างถอดเครื่องปรับอากาศห้อง ICT</t>
  </si>
  <si>
    <t>นายจันทร์ทิวา
แห้งสี</t>
  </si>
  <si>
    <t>จ้างเหมาขุดหลุมและทำไม้ปลายแหลมหลักยึดต้นไม้ สำหรับโครงการปลูกต้นไม้เฉลิมพระเกียรติ จำนวน 2 รายการ</t>
  </si>
  <si>
    <t>นายสุชาติ
กาญจนปรีดา</t>
  </si>
  <si>
    <t>จ้างทำตราประทับหรือเครื่องหมายบนบัตรเลือกตั้ง สำหรับเลือกตั้งสมาชิกสภา อบต.และนายก อบต.บ่อทอง</t>
  </si>
  <si>
    <t>ร้านบ่อทองอิงค์เจ็ท</t>
  </si>
  <si>
    <t>จ้างซ่อมบำรุงเครื่องตัดแต่งพุ่มไม้ หมายเลขครุภัณฑ์ 481-63-001</t>
  </si>
  <si>
    <t>บจก.ชลบุรี
พัฒนายนต์
(1997)</t>
  </si>
  <si>
    <t>จ้างทำป้ายปิดประกาศแบบพิมพ์ที่ป้ายประชาสัมพันธ์หน้าที่เลือกตั้งและป้ายกิจกรรม จำนวน 2 รายการ</t>
  </si>
  <si>
    <t>วิธีซื้อ/จ้าง</t>
  </si>
  <si>
    <t>เฉพาะเจาะจง</t>
  </si>
  <si>
    <t>เลขที่และวันที่
ของสัญญาหรือข้อตกลงในการซื้อหรือจ้าง</t>
  </si>
  <si>
    <t>ใบสั่งซื้อ
19/2569</t>
  </si>
  <si>
    <t>ใบสั่งซื้อ
22/2569</t>
  </si>
  <si>
    <t>ใบสั่งจ้าง
39/2569</t>
  </si>
  <si>
    <t>ใบสั่งจ้าง
40/2569</t>
  </si>
  <si>
    <t>ใบสั่งจ้าง
42/2569</t>
  </si>
  <si>
    <t>ใบสั่งจ้าง
44/2569</t>
  </si>
  <si>
    <t>ใบสั่งจ้าง
45/2569</t>
  </si>
  <si>
    <t>ใบสั่งจ้าง
49/2569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</si>
</sst>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CC49-AFA1-4450-B94F-32743513F1E8}">
  <dimension ref="A1:L15"/>
  <sheetViews>
    <sheetView tabSelected="1" zoomScaleNormal="100" workbookViewId="0">
      <selection activeCell="C13" sqref="C13"/>
    </sheetView>
  </sheetViews>
  <sheetFormatPr defaultRowHeight="18.75" x14ac:dyDescent="0.2"/>
  <cols>
    <col min="1" max="1" width="4.875" style="1" customWidth="1"/>
    <col min="2" max="2" width="30.625" style="2" customWidth="1"/>
    <col min="3" max="3" width="10" style="7" customWidth="1"/>
    <col min="4" max="5" width="9.5" style="7" customWidth="1"/>
    <col min="6" max="6" width="10.5" style="1" customWidth="1"/>
    <col min="7" max="7" width="9.5" style="16" customWidth="1"/>
    <col min="8" max="8" width="10.5" style="1" customWidth="1"/>
    <col min="9" max="9" width="9.375" style="16" customWidth="1"/>
    <col min="10" max="10" width="15.375" style="1" customWidth="1"/>
    <col min="11" max="11" width="7.5" style="1" customWidth="1"/>
    <col min="12" max="12" width="8.25" style="1" customWidth="1"/>
    <col min="13" max="16384" width="9" style="1"/>
  </cols>
  <sheetData>
    <row r="1" spans="1:12" s="3" customFormat="1" x14ac:dyDescent="0.2">
      <c r="B1" s="4"/>
      <c r="C1" s="6"/>
      <c r="D1" s="6"/>
      <c r="E1" s="6"/>
      <c r="G1" s="14"/>
      <c r="I1" s="14"/>
      <c r="L1" s="3" t="s">
        <v>10</v>
      </c>
    </row>
    <row r="2" spans="1:12" s="3" customFormat="1" x14ac:dyDescent="0.2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3" customForma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3" customFormat="1" ht="18" customHeight="1" x14ac:dyDescent="0.2">
      <c r="A4" s="21" t="s">
        <v>14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s="3" customFormat="1" ht="6" customHeight="1" x14ac:dyDescent="0.2">
      <c r="C5" s="6"/>
      <c r="D5" s="6"/>
      <c r="E5" s="6"/>
      <c r="G5" s="14"/>
      <c r="I5" s="14"/>
    </row>
    <row r="6" spans="1:12" ht="55.5" customHeight="1" x14ac:dyDescent="0.2">
      <c r="A6" s="22" t="s">
        <v>12</v>
      </c>
      <c r="B6" s="23" t="s">
        <v>1</v>
      </c>
      <c r="C6" s="24" t="s">
        <v>7</v>
      </c>
      <c r="D6" s="24" t="s">
        <v>2</v>
      </c>
      <c r="E6" s="25" t="s">
        <v>30</v>
      </c>
      <c r="F6" s="22" t="s">
        <v>5</v>
      </c>
      <c r="G6" s="22"/>
      <c r="H6" s="22" t="s">
        <v>5</v>
      </c>
      <c r="I6" s="22"/>
      <c r="J6" s="22" t="s">
        <v>8</v>
      </c>
      <c r="K6" s="19" t="s">
        <v>32</v>
      </c>
      <c r="L6" s="20"/>
    </row>
    <row r="7" spans="1:12" ht="37.5" x14ac:dyDescent="0.2">
      <c r="A7" s="23"/>
      <c r="B7" s="23"/>
      <c r="C7" s="24"/>
      <c r="D7" s="24"/>
      <c r="E7" s="26"/>
      <c r="F7" s="5" t="s">
        <v>3</v>
      </c>
      <c r="G7" s="13" t="s">
        <v>4</v>
      </c>
      <c r="H7" s="5" t="s">
        <v>3</v>
      </c>
      <c r="I7" s="13" t="s">
        <v>4</v>
      </c>
      <c r="J7" s="23"/>
      <c r="K7" s="8" t="s">
        <v>11</v>
      </c>
      <c r="L7" s="5" t="s">
        <v>6</v>
      </c>
    </row>
    <row r="8" spans="1:12" ht="77.25" customHeight="1" x14ac:dyDescent="0.2">
      <c r="A8" s="9">
        <v>1</v>
      </c>
      <c r="B8" s="10" t="s">
        <v>15</v>
      </c>
      <c r="C8" s="11">
        <v>4600</v>
      </c>
      <c r="D8" s="11">
        <f t="shared" ref="D8" si="0">C8</f>
        <v>4600</v>
      </c>
      <c r="E8" s="27" t="s">
        <v>31</v>
      </c>
      <c r="F8" s="12" t="s">
        <v>16</v>
      </c>
      <c r="G8" s="15">
        <f t="shared" ref="G8:G9" si="1">C8</f>
        <v>4600</v>
      </c>
      <c r="H8" s="12" t="str">
        <f t="shared" ref="H8:H9" si="2">F8</f>
        <v>บจก.บ่อทองอะไหล่</v>
      </c>
      <c r="I8" s="15">
        <f t="shared" ref="I8:I9" si="3">C8</f>
        <v>4600</v>
      </c>
      <c r="J8" s="12" t="s">
        <v>9</v>
      </c>
      <c r="K8" s="18" t="s">
        <v>33</v>
      </c>
      <c r="L8" s="17">
        <v>244333</v>
      </c>
    </row>
    <row r="9" spans="1:12" ht="77.25" customHeight="1" x14ac:dyDescent="0.2">
      <c r="A9" s="9">
        <v>2</v>
      </c>
      <c r="B9" s="10" t="s">
        <v>17</v>
      </c>
      <c r="C9" s="11">
        <v>2630</v>
      </c>
      <c r="D9" s="11">
        <f>C9</f>
        <v>2630</v>
      </c>
      <c r="E9" s="27" t="s">
        <v>31</v>
      </c>
      <c r="F9" s="12" t="s">
        <v>18</v>
      </c>
      <c r="G9" s="15">
        <f t="shared" si="1"/>
        <v>2630</v>
      </c>
      <c r="H9" s="12" t="str">
        <f t="shared" si="2"/>
        <v>บจก.สุทธิพงษ์ 
ไลท์ติ้ง</v>
      </c>
      <c r="I9" s="15">
        <f t="shared" si="3"/>
        <v>2630</v>
      </c>
      <c r="J9" s="12" t="s">
        <v>9</v>
      </c>
      <c r="K9" s="18" t="s">
        <v>34</v>
      </c>
      <c r="L9" s="17">
        <v>244343</v>
      </c>
    </row>
    <row r="10" spans="1:12" ht="77.25" customHeight="1" x14ac:dyDescent="0.2">
      <c r="A10" s="9">
        <v>3</v>
      </c>
      <c r="B10" s="10" t="s">
        <v>19</v>
      </c>
      <c r="C10" s="11">
        <v>1000</v>
      </c>
      <c r="D10" s="11">
        <f t="shared" ref="D10:D15" si="4">C10</f>
        <v>1000</v>
      </c>
      <c r="E10" s="27" t="s">
        <v>31</v>
      </c>
      <c r="F10" s="12" t="s">
        <v>20</v>
      </c>
      <c r="G10" s="15">
        <f t="shared" ref="G10:G15" si="5">C10</f>
        <v>1000</v>
      </c>
      <c r="H10" s="12" t="str">
        <f t="shared" ref="H10:H15" si="6">F10</f>
        <v>นายบารเมษฐ์
เกตุแก้ว</v>
      </c>
      <c r="I10" s="15">
        <f t="shared" ref="I10:I15" si="7">C10</f>
        <v>1000</v>
      </c>
      <c r="J10" s="12" t="s">
        <v>9</v>
      </c>
      <c r="K10" s="18" t="s">
        <v>35</v>
      </c>
      <c r="L10" s="17">
        <v>244322</v>
      </c>
    </row>
    <row r="11" spans="1:12" ht="57.75" customHeight="1" x14ac:dyDescent="0.2">
      <c r="A11" s="9">
        <v>4</v>
      </c>
      <c r="B11" s="10" t="s">
        <v>21</v>
      </c>
      <c r="C11" s="11">
        <v>1000</v>
      </c>
      <c r="D11" s="11">
        <f t="shared" si="4"/>
        <v>1000</v>
      </c>
      <c r="E11" s="27" t="s">
        <v>31</v>
      </c>
      <c r="F11" s="12" t="s">
        <v>22</v>
      </c>
      <c r="G11" s="15">
        <f t="shared" si="5"/>
        <v>1000</v>
      </c>
      <c r="H11" s="12" t="str">
        <f t="shared" si="6"/>
        <v>นายจันทร์ทิวา
แห้งสี</v>
      </c>
      <c r="I11" s="15">
        <f t="shared" si="7"/>
        <v>1000</v>
      </c>
      <c r="J11" s="12" t="s">
        <v>9</v>
      </c>
      <c r="K11" s="18" t="s">
        <v>36</v>
      </c>
      <c r="L11" s="17">
        <v>244322</v>
      </c>
    </row>
    <row r="12" spans="1:12" ht="63.75" customHeight="1" x14ac:dyDescent="0.2">
      <c r="A12" s="9">
        <v>5</v>
      </c>
      <c r="B12" s="10" t="s">
        <v>23</v>
      </c>
      <c r="C12" s="11">
        <v>2800</v>
      </c>
      <c r="D12" s="11">
        <f t="shared" si="4"/>
        <v>2800</v>
      </c>
      <c r="E12" s="27" t="s">
        <v>31</v>
      </c>
      <c r="F12" s="12" t="s">
        <v>24</v>
      </c>
      <c r="G12" s="15">
        <f t="shared" si="5"/>
        <v>2800</v>
      </c>
      <c r="H12" s="12" t="str">
        <f t="shared" si="6"/>
        <v>นายสุชาติ
กาญจนปรีดา</v>
      </c>
      <c r="I12" s="15">
        <f t="shared" si="7"/>
        <v>2800</v>
      </c>
      <c r="J12" s="12" t="s">
        <v>9</v>
      </c>
      <c r="K12" s="18" t="s">
        <v>37</v>
      </c>
      <c r="L12" s="17">
        <v>244322</v>
      </c>
    </row>
    <row r="13" spans="1:12" ht="61.5" customHeight="1" x14ac:dyDescent="0.2">
      <c r="A13" s="9">
        <v>6</v>
      </c>
      <c r="B13" s="10" t="s">
        <v>25</v>
      </c>
      <c r="C13" s="11">
        <v>1600</v>
      </c>
      <c r="D13" s="11">
        <f t="shared" si="4"/>
        <v>1600</v>
      </c>
      <c r="E13" s="27" t="s">
        <v>31</v>
      </c>
      <c r="F13" s="12" t="s">
        <v>26</v>
      </c>
      <c r="G13" s="15">
        <f t="shared" si="5"/>
        <v>1600</v>
      </c>
      <c r="H13" s="12" t="str">
        <f t="shared" si="6"/>
        <v>ร้านบ่อทองอิงค์เจ็ท</v>
      </c>
      <c r="I13" s="15">
        <f t="shared" si="7"/>
        <v>1600</v>
      </c>
      <c r="J13" s="12" t="s">
        <v>9</v>
      </c>
      <c r="K13" s="18" t="s">
        <v>38</v>
      </c>
      <c r="L13" s="17">
        <v>244340</v>
      </c>
    </row>
    <row r="14" spans="1:12" ht="57" customHeight="1" x14ac:dyDescent="0.2">
      <c r="A14" s="9">
        <v>7</v>
      </c>
      <c r="B14" s="10" t="s">
        <v>27</v>
      </c>
      <c r="C14" s="11">
        <v>3980</v>
      </c>
      <c r="D14" s="11">
        <f t="shared" si="4"/>
        <v>3980</v>
      </c>
      <c r="E14" s="27" t="s">
        <v>31</v>
      </c>
      <c r="F14" s="12" t="s">
        <v>28</v>
      </c>
      <c r="G14" s="15">
        <f t="shared" si="5"/>
        <v>3980</v>
      </c>
      <c r="H14" s="12" t="str">
        <f t="shared" si="6"/>
        <v>บจก.ชลบุรี
พัฒนายนต์
(1997)</v>
      </c>
      <c r="I14" s="15">
        <f t="shared" si="7"/>
        <v>3980</v>
      </c>
      <c r="J14" s="12" t="s">
        <v>9</v>
      </c>
      <c r="K14" s="18" t="s">
        <v>39</v>
      </c>
      <c r="L14" s="17">
        <v>244343</v>
      </c>
    </row>
    <row r="15" spans="1:12" ht="77.25" customHeight="1" x14ac:dyDescent="0.2">
      <c r="A15" s="9">
        <v>8</v>
      </c>
      <c r="B15" s="10" t="s">
        <v>29</v>
      </c>
      <c r="C15" s="11">
        <v>1421</v>
      </c>
      <c r="D15" s="11">
        <f t="shared" si="4"/>
        <v>1421</v>
      </c>
      <c r="E15" s="27" t="s">
        <v>31</v>
      </c>
      <c r="F15" s="12" t="s">
        <v>26</v>
      </c>
      <c r="G15" s="15">
        <f t="shared" si="5"/>
        <v>1421</v>
      </c>
      <c r="H15" s="12" t="str">
        <f t="shared" si="6"/>
        <v>ร้านบ่อทองอิงค์เจ็ท</v>
      </c>
      <c r="I15" s="15">
        <f t="shared" si="7"/>
        <v>1421</v>
      </c>
      <c r="J15" s="12" t="s">
        <v>9</v>
      </c>
      <c r="K15" s="18" t="s">
        <v>40</v>
      </c>
      <c r="L15" s="17">
        <v>244344</v>
      </c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2568</vt:lpstr>
      <vt:lpstr>'ธันวาคม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2026-05-20T04:02:34Z</cp:lastPrinted>
  <dcterms:created xsi:type="dcterms:W3CDTF">2021-11-02T08:13:39Z</dcterms:created>
  <dcterms:modified xsi:type="dcterms:W3CDTF">2026-05-20T04:02:54Z</dcterms:modified>
</cp:coreProperties>
</file>